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3\отчет\5-11 льготники\"/>
    </mc:Choice>
  </mc:AlternateContent>
  <xr:revisionPtr revIDLastSave="0" documentId="13_ncr:1_{8D7A55FF-EF39-4E12-BE16-6CFCFA4C08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47" i="1" l="1"/>
  <c r="L13" i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185" i="1" l="1"/>
  <c r="L417" i="1"/>
  <c r="L130" i="1"/>
  <c r="L172" i="1"/>
  <c r="L340" i="1"/>
  <c r="L101" i="1"/>
  <c r="L81" i="1"/>
  <c r="L459" i="1"/>
  <c r="L382" i="1"/>
  <c r="L573" i="1"/>
  <c r="L578" i="1"/>
  <c r="L550" i="1"/>
  <c r="L479" i="1"/>
  <c r="L509" i="1"/>
  <c r="L494" i="1"/>
  <c r="L489" i="1"/>
  <c r="L214" i="1"/>
  <c r="L249" i="1"/>
  <c r="L116" i="1"/>
  <c r="L111" i="1"/>
  <c r="L311" i="1"/>
  <c r="L452" i="1"/>
  <c r="L447" i="1"/>
  <c r="L466" i="1"/>
  <c r="L508" i="1"/>
  <c r="L543" i="1"/>
  <c r="L585" i="1"/>
  <c r="L165" i="1"/>
  <c r="L123" i="1"/>
  <c r="L536" i="1"/>
  <c r="L531" i="1"/>
  <c r="L353" i="1"/>
  <c r="L46" i="1"/>
  <c r="L158" i="1"/>
  <c r="L153" i="1"/>
  <c r="L375" i="1"/>
  <c r="L333" i="1"/>
  <c r="L59" i="1"/>
  <c r="L39" i="1"/>
  <c r="L27" i="1"/>
  <c r="L32" i="1"/>
  <c r="L298" i="1"/>
  <c r="L242" i="1"/>
  <c r="L237" i="1"/>
  <c r="L368" i="1"/>
  <c r="L363" i="1"/>
  <c r="L521" i="1"/>
  <c r="L551" i="1"/>
  <c r="L69" i="1"/>
  <c r="L74" i="1"/>
  <c r="L395" i="1"/>
  <c r="L269" i="1"/>
  <c r="L227" i="1"/>
  <c r="L437" i="1"/>
  <c r="L467" i="1"/>
  <c r="L594" i="1"/>
  <c r="L501" i="1"/>
  <c r="L592" i="1"/>
  <c r="L284" i="1"/>
  <c r="L279" i="1"/>
  <c r="L88" i="1"/>
  <c r="L291" i="1"/>
  <c r="L424" i="1"/>
  <c r="L256" i="1"/>
  <c r="L321" i="1"/>
  <c r="L326" i="1"/>
  <c r="L143" i="1"/>
  <c r="L17" i="1"/>
  <c r="L593" i="1"/>
  <c r="L563" i="1"/>
  <c r="L207" i="1"/>
  <c r="L200" i="1"/>
  <c r="L195" i="1"/>
  <c r="L410" i="1"/>
  <c r="L405" i="1"/>
</calcChain>
</file>

<file path=xl/sharedStrings.xml><?xml version="1.0" encoding="utf-8"?>
<sst xmlns="http://schemas.openxmlformats.org/spreadsheetml/2006/main" count="565" uniqueCount="95">
  <si>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</si>
  <si>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</si>
  <si>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</si>
  <si>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</si>
  <si>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</si>
  <si>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</si>
  <si>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</si>
  <si>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</si>
  <si>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</si>
  <si>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</si>
  <si>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</si>
  <si>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</si>
  <si>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</si>
  <si>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</si>
  <si>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</si>
  <si>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</si>
  <si>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</si>
  <si>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</si>
  <si>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</si>
  <si>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</si>
  <si>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</si>
  <si>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</si>
  <si>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</si>
  <si>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</si>
  <si>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</si>
  <si>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</si>
  <si>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</si>
  <si>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</si>
  <si>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</si>
  <si>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</si>
  <si>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</si>
  <si>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</si>
  <si>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</si>
  <si>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</si>
  <si>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</si>
  <si>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</si>
  <si>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</si>
  <si>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</si>
  <si>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</si>
  <si>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</si>
  <si>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</si>
  <si>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</si>
  <si>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</si>
  <si>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</si>
  <si>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</si>
  <si>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</si>
  <si>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</si>
  <si>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</si>
  <si>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22.9</t>
  </si>
  <si>
    <t>19.8</t>
  </si>
  <si>
    <t>83.7</t>
  </si>
  <si>
    <t>604.4</t>
  </si>
  <si>
    <t>69.76</t>
  </si>
  <si>
    <t>0</t>
  </si>
  <si>
    <t>3.4</t>
  </si>
  <si>
    <t xml:space="preserve">5-11 класс льготники  Четверг 1 неделя </t>
  </si>
  <si>
    <t xml:space="preserve">Рис отварной </t>
  </si>
  <si>
    <t>Рыба тушоная в томате с овощами</t>
  </si>
  <si>
    <t>Сок фруктовый</t>
  </si>
  <si>
    <t>0.4</t>
  </si>
  <si>
    <t>15</t>
  </si>
  <si>
    <t>45</t>
  </si>
  <si>
    <t>22.1</t>
  </si>
  <si>
    <t>105.5</t>
  </si>
  <si>
    <t xml:space="preserve">Яблоко </t>
  </si>
  <si>
    <t xml:space="preserve">Огурец консервированный </t>
  </si>
  <si>
    <t>20.9</t>
  </si>
  <si>
    <t>6.9</t>
  </si>
  <si>
    <t>17.3</t>
  </si>
  <si>
    <t>216.1</t>
  </si>
  <si>
    <t>54-22м</t>
  </si>
  <si>
    <t>3.5</t>
  </si>
  <si>
    <t>4.4</t>
  </si>
  <si>
    <t>53.7</t>
  </si>
  <si>
    <t>54-1з</t>
  </si>
  <si>
    <t>0.2</t>
  </si>
  <si>
    <t>6.4</t>
  </si>
  <si>
    <t>26.8</t>
  </si>
  <si>
    <t>54-2гн</t>
  </si>
  <si>
    <t>30</t>
  </si>
  <si>
    <t>2.4</t>
  </si>
  <si>
    <t>3.3</t>
  </si>
  <si>
    <t>21</t>
  </si>
  <si>
    <t>123</t>
  </si>
  <si>
    <t>40</t>
  </si>
  <si>
    <t>5.1</t>
  </si>
  <si>
    <t>40.6</t>
  </si>
  <si>
    <t>0.3</t>
  </si>
  <si>
    <t>64</t>
  </si>
  <si>
    <t>54-6о</t>
  </si>
  <si>
    <t>35.5</t>
  </si>
  <si>
    <t>19.6</t>
  </si>
  <si>
    <t>67.1</t>
  </si>
  <si>
    <t>589.1</t>
  </si>
  <si>
    <t>68.12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</si>
</sst>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3" t="s">
        <v>15</v>
      </c>
      <c r="G1" s="2" t="s">
        <v>16</v>
      </c>
      <c r="H1" s="76" t="s">
        <v>45</v>
      </c>
      <c r="I1" s="76"/>
      <c r="J1" s="76"/>
      <c r="K1" s="76"/>
    </row>
    <row r="2" spans="1:12" ht="17.399999999999999" x14ac:dyDescent="0.25">
      <c r="A2" s="43" t="s">
        <v>6</v>
      </c>
      <c r="C2" s="2"/>
      <c r="G2" s="2" t="s">
        <v>17</v>
      </c>
      <c r="H2" s="76" t="s">
        <v>44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46" t="s">
        <v>55</v>
      </c>
      <c r="G3" s="2" t="s">
        <v>18</v>
      </c>
      <c r="H3" s="55">
        <v>24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56</v>
      </c>
      <c r="F6" s="58" t="s">
        <v>47</v>
      </c>
      <c r="G6" s="58" t="s">
        <v>66</v>
      </c>
      <c r="H6" s="58" t="s">
        <v>67</v>
      </c>
      <c r="I6" s="58" t="s">
        <v>68</v>
      </c>
      <c r="J6" s="58" t="s">
        <v>69</v>
      </c>
      <c r="K6" s="60" t="s">
        <v>70</v>
      </c>
      <c r="L6" s="58"/>
    </row>
    <row r="7" spans="1:12" ht="14.4" x14ac:dyDescent="0.3">
      <c r="A7" s="25"/>
      <c r="B7" s="16"/>
      <c r="C7" s="11"/>
      <c r="D7" s="6"/>
      <c r="E7" s="50" t="s">
        <v>57</v>
      </c>
      <c r="F7" s="59" t="s">
        <v>60</v>
      </c>
      <c r="G7" s="59" t="s">
        <v>71</v>
      </c>
      <c r="H7" s="59" t="s">
        <v>72</v>
      </c>
      <c r="I7" s="59" t="s">
        <v>53</v>
      </c>
      <c r="J7" s="59" t="s">
        <v>73</v>
      </c>
      <c r="K7" s="61" t="s">
        <v>74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58</v>
      </c>
      <c r="F8" s="59" t="s">
        <v>47</v>
      </c>
      <c r="G8" s="59" t="s">
        <v>75</v>
      </c>
      <c r="H8" s="59" t="s">
        <v>53</v>
      </c>
      <c r="I8" s="59" t="s">
        <v>76</v>
      </c>
      <c r="J8" s="59" t="s">
        <v>77</v>
      </c>
      <c r="K8" s="61" t="s">
        <v>78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61</v>
      </c>
      <c r="G9" s="59" t="s">
        <v>54</v>
      </c>
      <c r="H9" s="59" t="s">
        <v>59</v>
      </c>
      <c r="I9" s="59" t="s">
        <v>62</v>
      </c>
      <c r="J9" s="59" t="s">
        <v>63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50" t="s">
        <v>64</v>
      </c>
      <c r="F10" s="59"/>
      <c r="G10" s="59"/>
      <c r="H10" s="59"/>
      <c r="I10" s="59"/>
      <c r="J10" s="59"/>
      <c r="K10" s="61"/>
      <c r="L10" s="59"/>
    </row>
    <row r="11" spans="1:12" ht="14.4" x14ac:dyDescent="0.3">
      <c r="A11" s="25"/>
      <c r="B11" s="16"/>
      <c r="C11" s="11"/>
      <c r="D11" s="6"/>
      <c r="E11" s="50" t="s">
        <v>65</v>
      </c>
      <c r="F11" s="59" t="s">
        <v>79</v>
      </c>
      <c r="G11" s="59" t="s">
        <v>80</v>
      </c>
      <c r="H11" s="59" t="s">
        <v>81</v>
      </c>
      <c r="I11" s="59" t="s">
        <v>82</v>
      </c>
      <c r="J11" s="59" t="s">
        <v>83</v>
      </c>
      <c r="K11" s="61"/>
      <c r="L11" s="59"/>
    </row>
    <row r="12" spans="1:12" ht="14.4" x14ac:dyDescent="0.3">
      <c r="A12" s="25"/>
      <c r="B12" s="16"/>
      <c r="C12" s="11"/>
      <c r="D12" s="6"/>
      <c r="E12" s="50"/>
      <c r="F12" s="59" t="s">
        <v>84</v>
      </c>
      <c r="G12" s="59" t="s">
        <v>85</v>
      </c>
      <c r="H12" s="59" t="s">
        <v>86</v>
      </c>
      <c r="I12" s="59" t="s">
        <v>87</v>
      </c>
      <c r="J12" s="59" t="s">
        <v>88</v>
      </c>
      <c r="K12" s="61" t="s">
        <v>89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2" t="s">
        <v>4</v>
      </c>
      <c r="D47" s="73"/>
      <c r="E47" s="33"/>
      <c r="F47" s="64">
        <f>F13+F17+F27+F32+F39+F46</f>
        <v>0</v>
      </c>
      <c r="G47" s="64" t="s">
        <v>90</v>
      </c>
      <c r="H47" s="64" t="s">
        <v>91</v>
      </c>
      <c r="I47" s="64" t="s">
        <v>92</v>
      </c>
      <c r="J47" s="64" t="s">
        <v>93</v>
      </c>
      <c r="K47" s="65"/>
      <c r="L47" s="34" t="s">
        <v>94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2" t="s">
        <v>4</v>
      </c>
      <c r="D89" s="73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2" t="s">
        <v>4</v>
      </c>
      <c r="D131" s="73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2" t="s">
        <v>4</v>
      </c>
      <c r="D173" s="73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2" t="s">
        <v>4</v>
      </c>
      <c r="D215" s="73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2" t="s">
        <v>4</v>
      </c>
      <c r="D257" s="73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2" t="s">
        <v>4</v>
      </c>
      <c r="D299" s="73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2" t="s">
        <v>4</v>
      </c>
      <c r="D341" s="73"/>
      <c r="E341" s="33"/>
      <c r="F341" s="64">
        <f>F307+F311+F321+F326+F333+F340</f>
        <v>0</v>
      </c>
      <c r="G341" s="64" t="s">
        <v>48</v>
      </c>
      <c r="H341" s="64" t="s">
        <v>49</v>
      </c>
      <c r="I341" s="64" t="s">
        <v>50</v>
      </c>
      <c r="J341" s="64" t="s">
        <v>51</v>
      </c>
      <c r="K341" s="65"/>
      <c r="L341" s="64" t="s">
        <v>52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2" t="s">
        <v>4</v>
      </c>
      <c r="D383" s="73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2" t="s">
        <v>4</v>
      </c>
      <c r="D425" s="73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2" t="s">
        <v>4</v>
      </c>
      <c r="D467" s="73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2" t="s">
        <v>4</v>
      </c>
      <c r="D509" s="73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2" t="s">
        <v>4</v>
      </c>
      <c r="D551" s="73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9" t="s">
        <v>4</v>
      </c>
      <c r="D593" s="70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1" t="s">
        <v>5</v>
      </c>
      <c r="D594" s="71"/>
      <c r="E594" s="71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#VALUE!</v>
      </c>
      <c r="H594" s="42">
        <f t="shared" si="406"/>
        <v>45126.5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2023-10-24T10:57:53Z</dcterms:modified>
</cp:coreProperties>
</file>